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<sst xmlns="http://schemas.openxmlformats.org/spreadsheetml/2006/main" count="176" uniqueCount="85">
  <si>
    <t>海口实验中学2024年教师系列专业技术岗位竞聘教师各项得分一览表</t>
  </si>
  <si>
    <t>序号</t>
  </si>
  <si>
    <t>姓名</t>
  </si>
  <si>
    <t>身份证号码</t>
  </si>
  <si>
    <t>学科</t>
  </si>
  <si>
    <t>竞聘专业技术岗位</t>
  </si>
  <si>
    <t>硬件得分</t>
  </si>
  <si>
    <t>近三年评教优秀率</t>
  </si>
  <si>
    <t>考勤</t>
  </si>
  <si>
    <t>教育教学考核小组打分</t>
  </si>
  <si>
    <t>推荐评审领导小组打分</t>
  </si>
  <si>
    <t>总分</t>
  </si>
  <si>
    <t>备注</t>
  </si>
  <si>
    <t>张跃丹</t>
  </si>
  <si>
    <t>511323198110061022</t>
  </si>
  <si>
    <t>历史</t>
  </si>
  <si>
    <t>高级</t>
  </si>
  <si>
    <t>初中</t>
  </si>
  <si>
    <t>冯彦</t>
  </si>
  <si>
    <t>46003119790912522X</t>
  </si>
  <si>
    <t>李阳珠</t>
  </si>
  <si>
    <t>460029198108052422</t>
  </si>
  <si>
    <t>英语</t>
  </si>
  <si>
    <t>马宁</t>
  </si>
  <si>
    <t>152322197601280126</t>
  </si>
  <si>
    <t>王元靖</t>
  </si>
  <si>
    <t>330402197610010947</t>
  </si>
  <si>
    <t>黄如君</t>
  </si>
  <si>
    <t>460103198407140344</t>
  </si>
  <si>
    <t>邝洁文</t>
  </si>
  <si>
    <t>460102198106060328</t>
  </si>
  <si>
    <t>陈运展</t>
  </si>
  <si>
    <t>460022197208110029</t>
  </si>
  <si>
    <t>董江萍</t>
  </si>
  <si>
    <t>460006198512137220</t>
  </si>
  <si>
    <t>政治</t>
  </si>
  <si>
    <t>徐晶</t>
  </si>
  <si>
    <t>420704198308186007</t>
  </si>
  <si>
    <t>语文</t>
  </si>
  <si>
    <t>初中（四个学期）高中（两个学期）</t>
  </si>
  <si>
    <t>童和琴</t>
  </si>
  <si>
    <t>46010419821126152X</t>
  </si>
  <si>
    <t>王彦红</t>
  </si>
  <si>
    <t>220802198402052422</t>
  </si>
  <si>
    <t>高中</t>
  </si>
  <si>
    <t>伍伟</t>
  </si>
  <si>
    <t>460103198007130331</t>
  </si>
  <si>
    <t>文娜</t>
  </si>
  <si>
    <t>460003197311110220</t>
  </si>
  <si>
    <t>陈慧瑶</t>
  </si>
  <si>
    <t>460100197310200343</t>
  </si>
  <si>
    <t>明艳</t>
  </si>
  <si>
    <t>420222198310188728</t>
  </si>
  <si>
    <t>吴小清</t>
  </si>
  <si>
    <t>360124198310025110</t>
  </si>
  <si>
    <t>李天武</t>
  </si>
  <si>
    <t>450922198211250737</t>
  </si>
  <si>
    <t>地理</t>
  </si>
  <si>
    <t>一级</t>
  </si>
  <si>
    <t>洪美姑</t>
  </si>
  <si>
    <t>460004198802060820</t>
  </si>
  <si>
    <t>陈媛</t>
  </si>
  <si>
    <t>460102198307102125</t>
  </si>
  <si>
    <t>生物</t>
  </si>
  <si>
    <t>吴乾巧</t>
  </si>
  <si>
    <t>460104198407181214</t>
  </si>
  <si>
    <t>体育</t>
  </si>
  <si>
    <t>黄玉花</t>
  </si>
  <si>
    <t>460022198703022725</t>
  </si>
  <si>
    <t>李永建</t>
  </si>
  <si>
    <t>370722197812122022</t>
  </si>
  <si>
    <t>林俊</t>
  </si>
  <si>
    <t>460102198607100914</t>
  </si>
  <si>
    <t>张艺霏</t>
  </si>
  <si>
    <t>460102198111130941</t>
  </si>
  <si>
    <t>吴琼</t>
  </si>
  <si>
    <t>460004198408280825</t>
  </si>
  <si>
    <t>林小燕</t>
  </si>
  <si>
    <t>460103198908141820</t>
  </si>
  <si>
    <t>林飞云</t>
  </si>
  <si>
    <t>460102198611231511</t>
  </si>
  <si>
    <t>韩絮莹</t>
  </si>
  <si>
    <t>460104198908250329</t>
  </si>
  <si>
    <t>江素文</t>
  </si>
  <si>
    <t>362228198701164428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</si>
</sst>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Arial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Fill="1" applyBorder="1" applyAlignment="1" applyProtection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workbookViewId="0">
      <selection activeCell="R18" sqref="R18"/>
    </sheetView>
  </sheetViews>
  <sheetFormatPr defaultColWidth="9" defaultRowHeight="13.5"/>
  <cols>
    <col min="3" max="3" width="20.45" customWidth="1"/>
    <col min="5" max="5" width="10.725" customWidth="1"/>
    <col min="6" max="6" width="11.3666666666667" customWidth="1"/>
    <col min="7" max="7" width="10.6333333333333" customWidth="1"/>
    <col min="8" max="8" width="11.0916666666667" customWidth="1"/>
    <col min="9" max="10" width="11" customWidth="1"/>
    <col min="11" max="11" width="15.9"/>
    <col min="12" max="12" width="17" customWidth="1"/>
  </cols>
  <sheetData>
    <row r="1" ht="27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56.25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1" t="s">
        <v>11</v>
      </c>
      <c r="L2" s="11" t="s">
        <v>12</v>
      </c>
    </row>
    <row r="3" ht="18.75" spans="1:12">
      <c r="A3" s="4">
        <v>1</v>
      </c>
      <c r="B3" s="4" t="s">
        <v>13</v>
      </c>
      <c r="C3" s="5" t="s">
        <v>14</v>
      </c>
      <c r="D3" s="4" t="s">
        <v>15</v>
      </c>
      <c r="E3" s="4" t="s">
        <v>16</v>
      </c>
      <c r="F3" s="6">
        <v>159.5</v>
      </c>
      <c r="G3" s="4">
        <v>9.9</v>
      </c>
      <c r="H3" s="7">
        <v>5</v>
      </c>
      <c r="I3" s="12">
        <v>17.8363636363636</v>
      </c>
      <c r="J3" s="6">
        <v>18.1411764705882</v>
      </c>
      <c r="K3" s="13">
        <f t="shared" ref="K3:K19" si="0">J3+I3+H3+G3+F3</f>
        <v>210.377540106952</v>
      </c>
      <c r="L3" s="14" t="s">
        <v>17</v>
      </c>
    </row>
    <row r="4" ht="18.75" spans="1:12">
      <c r="A4" s="4">
        <v>2</v>
      </c>
      <c r="B4" s="4" t="s">
        <v>18</v>
      </c>
      <c r="C4" s="5" t="s">
        <v>19</v>
      </c>
      <c r="D4" s="4" t="s">
        <v>15</v>
      </c>
      <c r="E4" s="4" t="s">
        <v>16</v>
      </c>
      <c r="F4" s="6">
        <v>171.5</v>
      </c>
      <c r="G4" s="4">
        <v>9.63</v>
      </c>
      <c r="H4" s="8">
        <v>5</v>
      </c>
      <c r="I4" s="6">
        <v>17.8363636363636</v>
      </c>
      <c r="J4" s="6">
        <v>17.4352941176471</v>
      </c>
      <c r="K4" s="13">
        <f t="shared" si="0"/>
        <v>221.401657754011</v>
      </c>
      <c r="L4" s="14" t="s">
        <v>17</v>
      </c>
    </row>
    <row r="5" ht="18.75" spans="1:12">
      <c r="A5" s="4">
        <v>3</v>
      </c>
      <c r="B5" s="4" t="s">
        <v>20</v>
      </c>
      <c r="C5" s="5" t="s">
        <v>21</v>
      </c>
      <c r="D5" s="4" t="s">
        <v>22</v>
      </c>
      <c r="E5" s="4" t="s">
        <v>16</v>
      </c>
      <c r="F5" s="6">
        <v>100</v>
      </c>
      <c r="G5" s="4">
        <v>9.88</v>
      </c>
      <c r="H5" s="8">
        <v>5</v>
      </c>
      <c r="I5" s="6">
        <v>17.1090909090909</v>
      </c>
      <c r="J5" s="6">
        <v>17.6235294117647</v>
      </c>
      <c r="K5" s="13">
        <f t="shared" si="0"/>
        <v>149.612620320856</v>
      </c>
      <c r="L5" s="14" t="s">
        <v>17</v>
      </c>
    </row>
    <row r="6" ht="18.75" spans="1:12">
      <c r="A6" s="4">
        <v>4</v>
      </c>
      <c r="B6" s="4" t="s">
        <v>23</v>
      </c>
      <c r="C6" s="5" t="s">
        <v>24</v>
      </c>
      <c r="D6" s="4" t="s">
        <v>22</v>
      </c>
      <c r="E6" s="4" t="s">
        <v>16</v>
      </c>
      <c r="F6" s="6">
        <v>168.5</v>
      </c>
      <c r="G6" s="4">
        <v>9.93</v>
      </c>
      <c r="H6" s="8">
        <v>5</v>
      </c>
      <c r="I6" s="6">
        <v>16.9818181818182</v>
      </c>
      <c r="J6" s="6">
        <v>17.9647058823529</v>
      </c>
      <c r="K6" s="13">
        <f t="shared" si="0"/>
        <v>218.376524064171</v>
      </c>
      <c r="L6" s="14" t="s">
        <v>17</v>
      </c>
    </row>
    <row r="7" ht="18.75" spans="1:12">
      <c r="A7" s="4">
        <v>5</v>
      </c>
      <c r="B7" s="4" t="s">
        <v>25</v>
      </c>
      <c r="C7" s="5" t="s">
        <v>26</v>
      </c>
      <c r="D7" s="4" t="s">
        <v>22</v>
      </c>
      <c r="E7" s="4" t="s">
        <v>16</v>
      </c>
      <c r="F7" s="6">
        <v>207.5</v>
      </c>
      <c r="G7" s="4">
        <v>9.74</v>
      </c>
      <c r="H7" s="8">
        <v>5</v>
      </c>
      <c r="I7" s="6">
        <v>18.2727272727273</v>
      </c>
      <c r="J7" s="6">
        <v>19.2117647058824</v>
      </c>
      <c r="K7" s="13">
        <f t="shared" si="0"/>
        <v>259.72449197861</v>
      </c>
      <c r="L7" s="14" t="s">
        <v>17</v>
      </c>
    </row>
    <row r="8" ht="18.75" spans="1:12">
      <c r="A8" s="4">
        <v>6</v>
      </c>
      <c r="B8" s="4" t="s">
        <v>27</v>
      </c>
      <c r="C8" s="5" t="s">
        <v>28</v>
      </c>
      <c r="D8" s="4" t="s">
        <v>22</v>
      </c>
      <c r="E8" s="4" t="s">
        <v>16</v>
      </c>
      <c r="F8" s="6">
        <v>144</v>
      </c>
      <c r="G8" s="4">
        <v>9.89</v>
      </c>
      <c r="H8" s="8">
        <v>5</v>
      </c>
      <c r="I8" s="6">
        <v>17.3636363636364</v>
      </c>
      <c r="J8" s="6">
        <v>17.9529411764706</v>
      </c>
      <c r="K8" s="13">
        <f t="shared" si="0"/>
        <v>194.206577540107</v>
      </c>
      <c r="L8" s="14" t="s">
        <v>17</v>
      </c>
    </row>
    <row r="9" ht="18.75" spans="1:12">
      <c r="A9" s="4">
        <v>7</v>
      </c>
      <c r="B9" s="4" t="s">
        <v>29</v>
      </c>
      <c r="C9" s="5" t="s">
        <v>30</v>
      </c>
      <c r="D9" s="4" t="s">
        <v>22</v>
      </c>
      <c r="E9" s="4" t="s">
        <v>16</v>
      </c>
      <c r="F9" s="6">
        <v>152.5</v>
      </c>
      <c r="G9" s="4">
        <v>9.8</v>
      </c>
      <c r="H9" s="8">
        <v>5</v>
      </c>
      <c r="I9" s="6">
        <v>17.3636363636364</v>
      </c>
      <c r="J9" s="6">
        <v>17.8470588235294</v>
      </c>
      <c r="K9" s="13">
        <f t="shared" si="0"/>
        <v>202.510695187166</v>
      </c>
      <c r="L9" s="14" t="s">
        <v>17</v>
      </c>
    </row>
    <row r="10" ht="18.75" spans="1:12">
      <c r="A10" s="4">
        <v>8</v>
      </c>
      <c r="B10" s="4" t="s">
        <v>31</v>
      </c>
      <c r="C10" s="5" t="s">
        <v>32</v>
      </c>
      <c r="D10" s="4" t="s">
        <v>22</v>
      </c>
      <c r="E10" s="4" t="s">
        <v>16</v>
      </c>
      <c r="F10" s="6">
        <v>200.5</v>
      </c>
      <c r="G10" s="4">
        <v>9.92</v>
      </c>
      <c r="H10" s="7">
        <v>5</v>
      </c>
      <c r="I10" s="6">
        <v>17.5818181818182</v>
      </c>
      <c r="J10" s="6">
        <v>19.2117647058824</v>
      </c>
      <c r="K10" s="13">
        <f t="shared" si="0"/>
        <v>252.213582887701</v>
      </c>
      <c r="L10" s="14" t="s">
        <v>17</v>
      </c>
    </row>
    <row r="11" ht="18.75" spans="1:12">
      <c r="A11" s="4">
        <v>9</v>
      </c>
      <c r="B11" s="4" t="s">
        <v>33</v>
      </c>
      <c r="C11" s="5" t="s">
        <v>34</v>
      </c>
      <c r="D11" s="4" t="s">
        <v>35</v>
      </c>
      <c r="E11" s="4" t="s">
        <v>16</v>
      </c>
      <c r="F11" s="6">
        <v>146</v>
      </c>
      <c r="G11" s="4">
        <v>9.84</v>
      </c>
      <c r="H11" s="8">
        <v>5</v>
      </c>
      <c r="I11" s="6">
        <v>17.8</v>
      </c>
      <c r="J11" s="6">
        <v>18.1058823529412</v>
      </c>
      <c r="K11" s="13">
        <f t="shared" si="0"/>
        <v>196.745882352941</v>
      </c>
      <c r="L11" s="14" t="s">
        <v>17</v>
      </c>
    </row>
    <row r="12" ht="27" spans="1:12">
      <c r="A12" s="4">
        <v>10</v>
      </c>
      <c r="B12" s="4" t="s">
        <v>36</v>
      </c>
      <c r="C12" s="5" t="s">
        <v>37</v>
      </c>
      <c r="D12" s="4" t="s">
        <v>38</v>
      </c>
      <c r="E12" s="4" t="s">
        <v>16</v>
      </c>
      <c r="F12" s="6">
        <v>147.5</v>
      </c>
      <c r="G12" s="4">
        <v>9.39</v>
      </c>
      <c r="H12" s="8">
        <v>5</v>
      </c>
      <c r="I12" s="6">
        <v>17.7090909090909</v>
      </c>
      <c r="J12" s="6">
        <v>18.3647058823529</v>
      </c>
      <c r="K12" s="13">
        <f t="shared" si="0"/>
        <v>197.963796791444</v>
      </c>
      <c r="L12" s="15" t="s">
        <v>39</v>
      </c>
    </row>
    <row r="13" ht="27" spans="1:12">
      <c r="A13" s="4">
        <v>11</v>
      </c>
      <c r="B13" s="4" t="s">
        <v>40</v>
      </c>
      <c r="C13" s="5" t="s">
        <v>41</v>
      </c>
      <c r="D13" s="4" t="s">
        <v>35</v>
      </c>
      <c r="E13" s="4" t="s">
        <v>16</v>
      </c>
      <c r="F13" s="6">
        <v>170.5</v>
      </c>
      <c r="G13" s="4">
        <v>9.73</v>
      </c>
      <c r="H13" s="8">
        <v>5</v>
      </c>
      <c r="I13" s="6">
        <v>17.6363636363636</v>
      </c>
      <c r="J13" s="6">
        <v>17.7176470588235</v>
      </c>
      <c r="K13" s="13">
        <f t="shared" si="0"/>
        <v>220.584010695187</v>
      </c>
      <c r="L13" s="15" t="s">
        <v>39</v>
      </c>
    </row>
    <row r="14" ht="18.75" spans="1:12">
      <c r="A14" s="4">
        <v>12</v>
      </c>
      <c r="B14" s="4" t="s">
        <v>42</v>
      </c>
      <c r="C14" s="9" t="s">
        <v>43</v>
      </c>
      <c r="D14" s="4" t="s">
        <v>15</v>
      </c>
      <c r="E14" s="4" t="s">
        <v>16</v>
      </c>
      <c r="F14" s="6">
        <v>156.5</v>
      </c>
      <c r="G14" s="4">
        <v>9.75</v>
      </c>
      <c r="H14" s="8">
        <v>5</v>
      </c>
      <c r="I14" s="6">
        <v>17.8363636363636</v>
      </c>
      <c r="J14" s="6">
        <v>18.5176470588235</v>
      </c>
      <c r="K14" s="13">
        <f t="shared" si="0"/>
        <v>207.604010695187</v>
      </c>
      <c r="L14" s="14" t="s">
        <v>44</v>
      </c>
    </row>
    <row r="15" ht="18.75" spans="1:12">
      <c r="A15" s="4">
        <v>13</v>
      </c>
      <c r="B15" s="4" t="s">
        <v>45</v>
      </c>
      <c r="C15" s="9" t="s">
        <v>46</v>
      </c>
      <c r="D15" s="4" t="s">
        <v>15</v>
      </c>
      <c r="E15" s="4" t="s">
        <v>16</v>
      </c>
      <c r="F15" s="6">
        <v>188.5</v>
      </c>
      <c r="G15" s="4">
        <v>8.03</v>
      </c>
      <c r="H15" s="8">
        <v>5</v>
      </c>
      <c r="I15" s="6">
        <v>17.6727272727273</v>
      </c>
      <c r="J15" s="6">
        <v>18.8117647058824</v>
      </c>
      <c r="K15" s="13">
        <f t="shared" si="0"/>
        <v>238.01449197861</v>
      </c>
      <c r="L15" s="14" t="s">
        <v>44</v>
      </c>
    </row>
    <row r="16" ht="18.75" spans="1:12">
      <c r="A16" s="4">
        <v>14</v>
      </c>
      <c r="B16" s="4" t="s">
        <v>47</v>
      </c>
      <c r="C16" s="9" t="s">
        <v>48</v>
      </c>
      <c r="D16" s="4" t="s">
        <v>22</v>
      </c>
      <c r="E16" s="4" t="s">
        <v>16</v>
      </c>
      <c r="F16" s="6">
        <v>150</v>
      </c>
      <c r="G16" s="4">
        <v>9.73</v>
      </c>
      <c r="H16" s="8">
        <v>5</v>
      </c>
      <c r="I16" s="6">
        <v>17.1636363636364</v>
      </c>
      <c r="J16" s="6">
        <v>18.1529411764706</v>
      </c>
      <c r="K16" s="13">
        <f t="shared" si="0"/>
        <v>200.046577540107</v>
      </c>
      <c r="L16" s="14" t="s">
        <v>44</v>
      </c>
    </row>
    <row r="17" ht="18.75" spans="1:12">
      <c r="A17" s="4">
        <v>15</v>
      </c>
      <c r="B17" s="4" t="s">
        <v>49</v>
      </c>
      <c r="C17" s="9" t="s">
        <v>50</v>
      </c>
      <c r="D17" s="4" t="s">
        <v>38</v>
      </c>
      <c r="E17" s="4" t="s">
        <v>16</v>
      </c>
      <c r="F17" s="6">
        <v>165</v>
      </c>
      <c r="G17" s="4">
        <v>9.32</v>
      </c>
      <c r="H17" s="7">
        <v>5</v>
      </c>
      <c r="I17" s="6">
        <v>17.5818181818182</v>
      </c>
      <c r="J17" s="6">
        <v>19.2470588235294</v>
      </c>
      <c r="K17" s="13">
        <f t="shared" si="0"/>
        <v>216.148877005348</v>
      </c>
      <c r="L17" s="14" t="s">
        <v>44</v>
      </c>
    </row>
    <row r="18" ht="18.75" spans="1:12">
      <c r="A18" s="4">
        <v>16</v>
      </c>
      <c r="B18" s="4" t="s">
        <v>51</v>
      </c>
      <c r="C18" s="9" t="s">
        <v>52</v>
      </c>
      <c r="D18" s="4" t="s">
        <v>38</v>
      </c>
      <c r="E18" s="4" t="s">
        <v>16</v>
      </c>
      <c r="F18" s="6">
        <v>131</v>
      </c>
      <c r="G18" s="4">
        <v>9.52</v>
      </c>
      <c r="H18" s="8">
        <v>5</v>
      </c>
      <c r="I18" s="6">
        <v>17.6363636363636</v>
      </c>
      <c r="J18" s="6">
        <v>18.4</v>
      </c>
      <c r="K18" s="13">
        <f t="shared" si="0"/>
        <v>181.556363636364</v>
      </c>
      <c r="L18" s="14" t="s">
        <v>44</v>
      </c>
    </row>
    <row r="19" ht="18.75" spans="1:12">
      <c r="A19" s="4">
        <v>17</v>
      </c>
      <c r="B19" s="4" t="s">
        <v>53</v>
      </c>
      <c r="C19" s="9" t="s">
        <v>54</v>
      </c>
      <c r="D19" s="4" t="s">
        <v>38</v>
      </c>
      <c r="E19" s="4" t="s">
        <v>16</v>
      </c>
      <c r="F19" s="6">
        <v>141.5</v>
      </c>
      <c r="G19" s="4">
        <v>7.74</v>
      </c>
      <c r="H19" s="8">
        <v>5</v>
      </c>
      <c r="I19" s="6">
        <v>18.1272727272727</v>
      </c>
      <c r="J19" s="6">
        <v>17.9647058823529</v>
      </c>
      <c r="K19" s="13">
        <f t="shared" si="0"/>
        <v>190.331978609626</v>
      </c>
      <c r="L19" s="14" t="s">
        <v>44</v>
      </c>
    </row>
    <row r="20" ht="18.75" spans="1:1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6"/>
    </row>
    <row r="21" ht="27" spans="1:12">
      <c r="A21" s="1" t="s">
        <v>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ht="56.25" spans="1:12">
      <c r="A22" s="3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3" t="s">
        <v>7</v>
      </c>
      <c r="H22" s="3" t="s">
        <v>8</v>
      </c>
      <c r="I22" s="3" t="s">
        <v>9</v>
      </c>
      <c r="J22" s="3" t="s">
        <v>10</v>
      </c>
      <c r="K22" s="11" t="s">
        <v>11</v>
      </c>
      <c r="L22" s="11" t="s">
        <v>12</v>
      </c>
    </row>
    <row r="23" ht="18.75" spans="1:12">
      <c r="A23" s="4">
        <v>1</v>
      </c>
      <c r="B23" s="4" t="s">
        <v>55</v>
      </c>
      <c r="C23" s="5" t="s">
        <v>56</v>
      </c>
      <c r="D23" s="4" t="s">
        <v>57</v>
      </c>
      <c r="E23" s="4" t="s">
        <v>58</v>
      </c>
      <c r="F23" s="4">
        <v>110.5</v>
      </c>
      <c r="G23" s="4">
        <v>9.8</v>
      </c>
      <c r="H23" s="8">
        <v>5</v>
      </c>
      <c r="I23" s="6">
        <v>16.5272727272727</v>
      </c>
      <c r="J23" s="6">
        <v>18.5647058823529</v>
      </c>
      <c r="K23" s="13">
        <f t="shared" ref="K23:K35" si="1">J23+I23+H23+G23+F23</f>
        <v>160.391978609626</v>
      </c>
      <c r="L23" s="14" t="s">
        <v>17</v>
      </c>
    </row>
    <row r="24" ht="18.75" spans="1:12">
      <c r="A24" s="4">
        <v>2</v>
      </c>
      <c r="B24" s="4" t="s">
        <v>59</v>
      </c>
      <c r="C24" s="5" t="s">
        <v>60</v>
      </c>
      <c r="D24" s="4" t="s">
        <v>15</v>
      </c>
      <c r="E24" s="4" t="s">
        <v>58</v>
      </c>
      <c r="F24" s="4">
        <v>106.5</v>
      </c>
      <c r="G24" s="4">
        <v>9.92</v>
      </c>
      <c r="H24" s="8">
        <v>5</v>
      </c>
      <c r="I24" s="6">
        <v>16.3272727272727</v>
      </c>
      <c r="J24" s="6">
        <v>17.8705882352941</v>
      </c>
      <c r="K24" s="13">
        <f t="shared" si="1"/>
        <v>155.617860962567</v>
      </c>
      <c r="L24" s="14" t="s">
        <v>17</v>
      </c>
    </row>
    <row r="25" ht="18.75" spans="1:12">
      <c r="A25" s="4">
        <v>3</v>
      </c>
      <c r="B25" s="4" t="s">
        <v>61</v>
      </c>
      <c r="C25" s="5" t="s">
        <v>62</v>
      </c>
      <c r="D25" s="4" t="s">
        <v>63</v>
      </c>
      <c r="E25" s="4" t="s">
        <v>58</v>
      </c>
      <c r="F25" s="4">
        <v>99.5</v>
      </c>
      <c r="G25" s="4">
        <v>9.91</v>
      </c>
      <c r="H25" s="8">
        <v>5</v>
      </c>
      <c r="I25" s="6">
        <v>16.6727272727273</v>
      </c>
      <c r="J25" s="6">
        <v>17.1294117647059</v>
      </c>
      <c r="K25" s="13">
        <f t="shared" si="1"/>
        <v>148.212139037433</v>
      </c>
      <c r="L25" s="14" t="s">
        <v>17</v>
      </c>
    </row>
    <row r="26" ht="18.75" spans="1:12">
      <c r="A26" s="4">
        <v>4</v>
      </c>
      <c r="B26" s="4" t="s">
        <v>64</v>
      </c>
      <c r="C26" s="5" t="s">
        <v>65</v>
      </c>
      <c r="D26" s="4" t="s">
        <v>66</v>
      </c>
      <c r="E26" s="4" t="s">
        <v>58</v>
      </c>
      <c r="F26" s="4">
        <v>148.5</v>
      </c>
      <c r="G26" s="4">
        <v>9.93</v>
      </c>
      <c r="H26" s="8">
        <v>5</v>
      </c>
      <c r="I26" s="6">
        <v>16.5272727272727</v>
      </c>
      <c r="J26" s="6">
        <v>18.4352941176471</v>
      </c>
      <c r="K26" s="13">
        <f t="shared" si="1"/>
        <v>198.39256684492</v>
      </c>
      <c r="L26" s="14" t="s">
        <v>17</v>
      </c>
    </row>
    <row r="27" ht="18.75" spans="1:12">
      <c r="A27" s="4">
        <v>5</v>
      </c>
      <c r="B27" s="4" t="s">
        <v>67</v>
      </c>
      <c r="C27" s="5" t="s">
        <v>68</v>
      </c>
      <c r="D27" s="4" t="s">
        <v>38</v>
      </c>
      <c r="E27" s="4" t="s">
        <v>58</v>
      </c>
      <c r="F27" s="4">
        <v>127.5</v>
      </c>
      <c r="G27" s="4">
        <v>9.96</v>
      </c>
      <c r="H27" s="8">
        <v>5</v>
      </c>
      <c r="I27" s="6">
        <v>17.5272727272727</v>
      </c>
      <c r="J27" s="6">
        <v>18.2117647058824</v>
      </c>
      <c r="K27" s="13">
        <f t="shared" si="1"/>
        <v>178.199037433155</v>
      </c>
      <c r="L27" s="14" t="s">
        <v>17</v>
      </c>
    </row>
    <row r="28" ht="18.75" spans="1:12">
      <c r="A28" s="4">
        <v>6</v>
      </c>
      <c r="B28" s="4" t="s">
        <v>69</v>
      </c>
      <c r="C28" s="5" t="s">
        <v>70</v>
      </c>
      <c r="D28" s="4" t="s">
        <v>38</v>
      </c>
      <c r="E28" s="4" t="s">
        <v>58</v>
      </c>
      <c r="F28" s="4">
        <v>110.875</v>
      </c>
      <c r="G28" s="4">
        <v>9.95</v>
      </c>
      <c r="H28" s="8">
        <v>5</v>
      </c>
      <c r="I28" s="6">
        <v>16.9818181818182</v>
      </c>
      <c r="J28" s="6">
        <v>18.4588235294118</v>
      </c>
      <c r="K28" s="13">
        <f t="shared" si="1"/>
        <v>161.26564171123</v>
      </c>
      <c r="L28" s="14" t="s">
        <v>17</v>
      </c>
    </row>
    <row r="29" ht="18.75" spans="1:12">
      <c r="A29" s="4">
        <v>7</v>
      </c>
      <c r="B29" s="4" t="s">
        <v>71</v>
      </c>
      <c r="C29" s="5" t="s">
        <v>72</v>
      </c>
      <c r="D29" s="4" t="s">
        <v>38</v>
      </c>
      <c r="E29" s="4" t="s">
        <v>58</v>
      </c>
      <c r="F29" s="4">
        <v>97</v>
      </c>
      <c r="G29" s="4">
        <v>9.9</v>
      </c>
      <c r="H29" s="8">
        <v>5</v>
      </c>
      <c r="I29" s="6">
        <v>16.7090909090909</v>
      </c>
      <c r="J29" s="6">
        <v>17.1058823529412</v>
      </c>
      <c r="K29" s="13">
        <f t="shared" si="1"/>
        <v>145.714973262032</v>
      </c>
      <c r="L29" s="14" t="s">
        <v>17</v>
      </c>
    </row>
    <row r="30" ht="18.75" spans="1:12">
      <c r="A30" s="4">
        <v>8</v>
      </c>
      <c r="B30" s="4" t="s">
        <v>73</v>
      </c>
      <c r="C30" s="5" t="s">
        <v>74</v>
      </c>
      <c r="D30" s="4" t="s">
        <v>38</v>
      </c>
      <c r="E30" s="4" t="s">
        <v>58</v>
      </c>
      <c r="F30" s="4">
        <v>130</v>
      </c>
      <c r="G30" s="4">
        <v>9.87</v>
      </c>
      <c r="H30" s="8">
        <v>5</v>
      </c>
      <c r="I30" s="6">
        <v>17.1818181818182</v>
      </c>
      <c r="J30" s="6">
        <v>18.5411764705882</v>
      </c>
      <c r="K30" s="13">
        <f t="shared" si="1"/>
        <v>180.592994652406</v>
      </c>
      <c r="L30" s="14" t="s">
        <v>17</v>
      </c>
    </row>
    <row r="31" ht="18.75" spans="1:12">
      <c r="A31" s="4">
        <v>9</v>
      </c>
      <c r="B31" s="4" t="s">
        <v>75</v>
      </c>
      <c r="C31" s="5" t="s">
        <v>76</v>
      </c>
      <c r="D31" s="4" t="s">
        <v>35</v>
      </c>
      <c r="E31" s="4" t="s">
        <v>58</v>
      </c>
      <c r="F31" s="4">
        <v>84.5</v>
      </c>
      <c r="G31" s="4">
        <v>9.93</v>
      </c>
      <c r="H31" s="8">
        <v>5</v>
      </c>
      <c r="I31" s="6">
        <v>16.2909090909091</v>
      </c>
      <c r="J31" s="6">
        <v>17.8588235294118</v>
      </c>
      <c r="K31" s="13">
        <f t="shared" si="1"/>
        <v>133.579732620321</v>
      </c>
      <c r="L31" s="14" t="s">
        <v>17</v>
      </c>
    </row>
    <row r="32" ht="18.75" spans="1:12">
      <c r="A32" s="4">
        <v>10</v>
      </c>
      <c r="B32" s="4" t="s">
        <v>77</v>
      </c>
      <c r="C32" s="9" t="s">
        <v>78</v>
      </c>
      <c r="D32" s="4" t="s">
        <v>15</v>
      </c>
      <c r="E32" s="4" t="s">
        <v>58</v>
      </c>
      <c r="F32" s="4">
        <v>107</v>
      </c>
      <c r="G32" s="4">
        <v>9.49</v>
      </c>
      <c r="H32" s="8">
        <v>5</v>
      </c>
      <c r="I32" s="6">
        <v>17.2727272727273</v>
      </c>
      <c r="J32" s="6">
        <v>18.3294117647059</v>
      </c>
      <c r="K32" s="13">
        <f t="shared" si="1"/>
        <v>157.092139037433</v>
      </c>
      <c r="L32" s="14" t="s">
        <v>44</v>
      </c>
    </row>
    <row r="33" ht="18.75" spans="1:12">
      <c r="A33" s="4">
        <v>11</v>
      </c>
      <c r="B33" s="4" t="s">
        <v>79</v>
      </c>
      <c r="C33" s="9" t="s">
        <v>80</v>
      </c>
      <c r="D33" s="4" t="s">
        <v>63</v>
      </c>
      <c r="E33" s="4" t="s">
        <v>58</v>
      </c>
      <c r="F33" s="4">
        <v>95.5</v>
      </c>
      <c r="G33" s="4">
        <v>8.64</v>
      </c>
      <c r="H33" s="8">
        <v>5</v>
      </c>
      <c r="I33" s="6">
        <v>16.4181818181818</v>
      </c>
      <c r="J33" s="6">
        <v>19</v>
      </c>
      <c r="K33" s="13">
        <f t="shared" si="1"/>
        <v>144.558181818182</v>
      </c>
      <c r="L33" s="14" t="s">
        <v>44</v>
      </c>
    </row>
    <row r="34" ht="18.75" spans="1:12">
      <c r="A34" s="4">
        <v>12</v>
      </c>
      <c r="B34" s="4" t="s">
        <v>81</v>
      </c>
      <c r="C34" s="9" t="s">
        <v>82</v>
      </c>
      <c r="D34" s="4" t="s">
        <v>38</v>
      </c>
      <c r="E34" s="4" t="s">
        <v>58</v>
      </c>
      <c r="F34" s="4">
        <v>101</v>
      </c>
      <c r="G34" s="4">
        <v>8.93</v>
      </c>
      <c r="H34" s="8">
        <v>5</v>
      </c>
      <c r="I34" s="6">
        <v>17.0181818181818</v>
      </c>
      <c r="J34" s="6">
        <v>18.2235294117647</v>
      </c>
      <c r="K34" s="13">
        <f t="shared" si="1"/>
        <v>150.171711229947</v>
      </c>
      <c r="L34" s="14" t="s">
        <v>44</v>
      </c>
    </row>
    <row r="35" ht="18.75" spans="1:12">
      <c r="A35" s="4">
        <v>13</v>
      </c>
      <c r="B35" s="4" t="s">
        <v>83</v>
      </c>
      <c r="C35" s="9" t="s">
        <v>84</v>
      </c>
      <c r="D35" s="4" t="s">
        <v>38</v>
      </c>
      <c r="E35" s="4" t="s">
        <v>58</v>
      </c>
      <c r="F35" s="4">
        <v>114</v>
      </c>
      <c r="G35" s="4">
        <v>7.1</v>
      </c>
      <c r="H35" s="8">
        <v>5</v>
      </c>
      <c r="I35" s="6">
        <v>17.4909090909091</v>
      </c>
      <c r="J35" s="6">
        <v>18.0235294117647</v>
      </c>
      <c r="K35" s="13">
        <f t="shared" si="1"/>
        <v>161.614438502674</v>
      </c>
      <c r="L35" s="14" t="s">
        <v>44</v>
      </c>
    </row>
  </sheetData>
  <sortState ref="A23:L35">
    <sortCondition ref="A23:A35"/>
  </sortState>
  <mergeCells count="2">
    <mergeCell ref="A1:L1"/>
    <mergeCell ref="A21:L2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</cp:lastModifiedBy>
  <dcterms:created xsi:type="dcterms:W3CDTF">2023-05-12T11:15:00Z</dcterms:created>
  <dcterms:modified xsi:type="dcterms:W3CDTF">2025-04-21T13:41:51Z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5830718172F44C6388705B185A863E41_12</vt:lpwstr>
  </property>
</Properties>
</file>